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25" i="1"/>
  <c r="G16" i="1" l="1"/>
  <c r="E16" i="1"/>
  <c r="E17" i="1" s="1"/>
  <c r="G25" i="1"/>
  <c r="C25" i="1"/>
  <c r="G17" i="1" l="1"/>
</calcChain>
</file>

<file path=xl/sharedStrings.xml><?xml version="1.0" encoding="utf-8"?>
<sst xmlns="http://schemas.openxmlformats.org/spreadsheetml/2006/main" count="52" uniqueCount="25">
  <si>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</si>
  <si>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</si>
  <si>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</si>
  <si>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</si>
  <si>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</si>
  <si>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</si>
  <si>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</si>
  <si>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</si>
  <si>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</si>
  <si>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</si>
  <si>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</si>
  <si>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</si>
  <si>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</si>
  <si>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</si>
  <si>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</si>
  <si>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</si>
  <si>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</si>
  <si>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</si>
  <si>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</si>
  <si>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</si>
  <si>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</si>
  <si>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</si>
  <si>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MARZO</t>
  </si>
  <si>
    <t>DEL 1RO DE ENERO AL 30 DE ABRIL DEL 2020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</si>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</sst>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workbookViewId="0">
      <selection activeCell="G23" sqref="G23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54" t="s">
        <v>0</v>
      </c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56" t="s">
        <v>23</v>
      </c>
      <c r="C3" s="57"/>
      <c r="D3" s="57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1" t="s">
        <v>3</v>
      </c>
      <c r="E4" s="51"/>
      <c r="F4" s="51" t="s">
        <v>4</v>
      </c>
      <c r="G4" s="58"/>
      <c r="H4" s="59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52" t="s">
        <v>7</v>
      </c>
      <c r="E5" s="52"/>
      <c r="F5" s="52" t="s">
        <v>8</v>
      </c>
      <c r="G5" s="60"/>
      <c r="H5" s="61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53" t="s">
        <v>7</v>
      </c>
      <c r="E6" s="53"/>
      <c r="F6" s="53" t="s">
        <v>8</v>
      </c>
      <c r="G6" s="62"/>
      <c r="H6" s="63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48" t="s">
        <v>7</v>
      </c>
      <c r="E7" s="48"/>
      <c r="F7" s="48" t="s">
        <v>8</v>
      </c>
      <c r="G7" s="49"/>
      <c r="H7" s="50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68" t="s">
        <v>11</v>
      </c>
      <c r="D10" s="51"/>
      <c r="E10" s="37" t="s">
        <v>19</v>
      </c>
      <c r="F10" s="37" t="s">
        <v>11</v>
      </c>
      <c r="G10" s="38" t="s">
        <v>19</v>
      </c>
      <c r="H10" s="11"/>
    </row>
    <row r="11" spans="2:17" ht="15.75" thickTop="1" x14ac:dyDescent="0.25">
      <c r="C11" s="69">
        <v>19400000</v>
      </c>
      <c r="D11" s="70"/>
      <c r="E11" s="31">
        <v>11975647.08</v>
      </c>
      <c r="F11" s="31">
        <v>1522349</v>
      </c>
      <c r="G11" s="32">
        <v>154193.64000000001</v>
      </c>
      <c r="H11" s="41"/>
    </row>
    <row r="12" spans="2:17" x14ac:dyDescent="0.25">
      <c r="C12" s="71" t="s">
        <v>12</v>
      </c>
      <c r="D12" s="72"/>
      <c r="E12" s="21">
        <v>107888.72</v>
      </c>
      <c r="F12" s="21" t="s">
        <v>12</v>
      </c>
      <c r="G12" s="24">
        <v>12849.48</v>
      </c>
      <c r="H12" s="11"/>
    </row>
    <row r="13" spans="2:17" x14ac:dyDescent="0.25">
      <c r="C13" s="73" t="s">
        <v>20</v>
      </c>
      <c r="D13" s="74"/>
      <c r="E13" s="43">
        <v>107888.72</v>
      </c>
      <c r="F13" s="43" t="s">
        <v>20</v>
      </c>
      <c r="G13" s="44">
        <v>12849.48</v>
      </c>
      <c r="H13" s="11"/>
    </row>
    <row r="14" spans="2:17" x14ac:dyDescent="0.25">
      <c r="C14" s="73" t="s">
        <v>22</v>
      </c>
      <c r="D14" s="74"/>
      <c r="E14" s="43">
        <v>107888.72</v>
      </c>
      <c r="F14" s="43" t="s">
        <v>22</v>
      </c>
      <c r="G14" s="44">
        <v>12849.48</v>
      </c>
      <c r="H14" s="11"/>
    </row>
    <row r="15" spans="2:17" x14ac:dyDescent="0.25">
      <c r="C15" s="73" t="s">
        <v>24</v>
      </c>
      <c r="D15" s="74"/>
      <c r="E15" s="43">
        <v>107888.72</v>
      </c>
      <c r="F15" s="43" t="s">
        <v>24</v>
      </c>
      <c r="G15" s="44">
        <v>12849.48</v>
      </c>
      <c r="H15" s="11"/>
    </row>
    <row r="16" spans="2:17" x14ac:dyDescent="0.25">
      <c r="C16" s="73" t="s">
        <v>13</v>
      </c>
      <c r="D16" s="74"/>
      <c r="E16" s="43">
        <f>SUM(E12:E15)</f>
        <v>431554.88</v>
      </c>
      <c r="F16" s="43" t="s">
        <v>13</v>
      </c>
      <c r="G16" s="44">
        <f>SUM(G12:G15)</f>
        <v>51397.919999999998</v>
      </c>
      <c r="H16" s="11"/>
    </row>
    <row r="17" spans="2:17" ht="15.75" thickBot="1" x14ac:dyDescent="0.3">
      <c r="C17" s="64" t="s">
        <v>13</v>
      </c>
      <c r="D17" s="65"/>
      <c r="E17" s="39">
        <f>E11-E16</f>
        <v>11544092.199999999</v>
      </c>
      <c r="F17" s="39" t="s">
        <v>13</v>
      </c>
      <c r="G17" s="40">
        <f>G11-G16</f>
        <v>102795.72000000002</v>
      </c>
      <c r="H17" s="41"/>
    </row>
    <row r="18" spans="2:17" x14ac:dyDescent="0.25">
      <c r="C18" s="36"/>
      <c r="D18" s="36"/>
      <c r="E18" s="36"/>
      <c r="F18" s="36"/>
      <c r="G18" s="41"/>
      <c r="H18" s="11"/>
    </row>
    <row r="19" spans="2:17" ht="15.75" thickBot="1" x14ac:dyDescent="0.3">
      <c r="B19" s="66" t="s">
        <v>17</v>
      </c>
      <c r="C19" s="66"/>
      <c r="D19" s="66"/>
      <c r="E19" s="13"/>
      <c r="F19" s="67" t="s">
        <v>18</v>
      </c>
      <c r="G19" s="67"/>
      <c r="H19" s="67"/>
      <c r="K19" s="42"/>
    </row>
    <row r="20" spans="2:17" ht="15.75" thickBot="1" x14ac:dyDescent="0.3">
      <c r="B20" s="28" t="s">
        <v>14</v>
      </c>
      <c r="C20" s="29" t="s">
        <v>15</v>
      </c>
      <c r="D20" s="30" t="s">
        <v>16</v>
      </c>
      <c r="F20" s="28" t="s">
        <v>14</v>
      </c>
      <c r="G20" s="29" t="s">
        <v>15</v>
      </c>
      <c r="H20" s="30" t="s">
        <v>16</v>
      </c>
      <c r="I20" s="1"/>
      <c r="K20" s="42"/>
      <c r="L20" s="1"/>
      <c r="M20" s="1"/>
      <c r="N20" s="1"/>
      <c r="O20" s="1"/>
      <c r="P20" s="1"/>
      <c r="Q20" s="1"/>
    </row>
    <row r="21" spans="2:17" ht="15.75" thickTop="1" x14ac:dyDescent="0.25">
      <c r="B21" s="26" t="s">
        <v>12</v>
      </c>
      <c r="C21" s="25">
        <v>107888.72</v>
      </c>
      <c r="D21" s="27">
        <v>110149.34</v>
      </c>
      <c r="F21" s="26" t="s">
        <v>12</v>
      </c>
      <c r="G21" s="25">
        <v>12849.48</v>
      </c>
      <c r="H21" s="27">
        <v>1516.92</v>
      </c>
      <c r="I21" s="3"/>
      <c r="L21" s="3"/>
      <c r="M21" s="3"/>
      <c r="N21" s="3"/>
      <c r="O21" s="3"/>
      <c r="P21" s="3"/>
      <c r="Q21" s="2"/>
    </row>
    <row r="22" spans="2:17" x14ac:dyDescent="0.25">
      <c r="B22" s="45" t="s">
        <v>21</v>
      </c>
      <c r="C22" s="46">
        <v>107888.72</v>
      </c>
      <c r="D22" s="47">
        <v>98493.33</v>
      </c>
      <c r="F22" s="45" t="s">
        <v>20</v>
      </c>
      <c r="G22" s="46">
        <v>12849.48</v>
      </c>
      <c r="H22" s="47">
        <v>1255.03</v>
      </c>
      <c r="I22" s="3"/>
      <c r="L22" s="3"/>
      <c r="M22" s="3"/>
      <c r="N22" s="3"/>
      <c r="O22" s="3"/>
      <c r="P22" s="3"/>
      <c r="Q22" s="2"/>
    </row>
    <row r="23" spans="2:17" x14ac:dyDescent="0.25">
      <c r="B23" s="45" t="s">
        <v>22</v>
      </c>
      <c r="C23" s="46">
        <v>107888.72</v>
      </c>
      <c r="D23" s="47">
        <v>95518.56</v>
      </c>
      <c r="F23" s="45" t="s">
        <v>22</v>
      </c>
      <c r="G23" s="46">
        <v>12849.48</v>
      </c>
      <c r="H23" s="47">
        <v>1118.22</v>
      </c>
      <c r="I23" s="3"/>
      <c r="L23" s="3"/>
      <c r="M23" s="3"/>
      <c r="N23" s="3"/>
      <c r="O23" s="3"/>
      <c r="P23" s="3"/>
      <c r="Q23" s="2"/>
    </row>
    <row r="24" spans="2:17" ht="15.75" thickBot="1" x14ac:dyDescent="0.3">
      <c r="B24" s="45" t="s">
        <v>24</v>
      </c>
      <c r="C24" s="46">
        <v>107888.72</v>
      </c>
      <c r="D24" s="47">
        <v>102848.03</v>
      </c>
      <c r="F24" s="45" t="s">
        <v>24</v>
      </c>
      <c r="G24" s="46">
        <v>12849.48</v>
      </c>
      <c r="H24" s="47">
        <v>1093.47</v>
      </c>
      <c r="I24" s="3"/>
      <c r="L24" s="3"/>
      <c r="M24" s="3"/>
      <c r="N24" s="3"/>
      <c r="O24" s="3"/>
      <c r="P24" s="3"/>
      <c r="Q24" s="2"/>
    </row>
    <row r="25" spans="2:17" ht="15.75" thickBot="1" x14ac:dyDescent="0.3">
      <c r="B25" s="33" t="s">
        <v>13</v>
      </c>
      <c r="C25" s="34">
        <f>SUM(C21:C24)</f>
        <v>431554.88</v>
      </c>
      <c r="D25" s="35">
        <f>SUM(D21:D24)</f>
        <v>407009.26</v>
      </c>
      <c r="F25" s="33" t="s">
        <v>13</v>
      </c>
      <c r="G25" s="34">
        <f>SUM(G21:G24)</f>
        <v>51397.919999999998</v>
      </c>
      <c r="H25" s="35">
        <f>SUM(H21:H24)</f>
        <v>4983.6400000000003</v>
      </c>
    </row>
  </sheetData>
  <mergeCells count="20">
    <mergeCell ref="C17:D17"/>
    <mergeCell ref="B19:D19"/>
    <mergeCell ref="F19:H19"/>
    <mergeCell ref="C10:D10"/>
    <mergeCell ref="C11:D11"/>
    <mergeCell ref="C12:D12"/>
    <mergeCell ref="C13:D13"/>
    <mergeCell ref="C16:D16"/>
    <mergeCell ref="C14:D14"/>
    <mergeCell ref="C15:D15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2020-05-22T18:13:34Z</cp:lastPrinted>
  <dcterms:created xsi:type="dcterms:W3CDTF">2019-01-17T18:34:23Z</dcterms:created>
  <dcterms:modified xsi:type="dcterms:W3CDTF">2020-05-22T18:16:04Z</dcterms:modified>
</cp:coreProperties>
</file>